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.PROCONSUMIDOR\Desktop\Transparencia documentos viejos\2021\Estado de cuenta de suplidores\"/>
    </mc:Choice>
  </mc:AlternateContent>
  <xr:revisionPtr revIDLastSave="0" documentId="8_{421E9A8D-1551-4CC6-B076-2A0C127DCB16}" xr6:coauthVersionLast="47" xr6:coauthVersionMax="47" xr10:uidLastSave="{00000000-0000-0000-0000-000000000000}"/>
  <bookViews>
    <workbookView xWindow="-120" yWindow="-120" windowWidth="24240" windowHeight="13140" xr2:uid="{35F8B960-EA83-45F0-990E-C23366C64CF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E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A5" authorId="0" shapeId="0" xr:uid="{5D2C097E-5161-4A86-85BB-74156B1AFF6D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0" shapeId="0" xr:uid="{C7C891DB-3A53-46E4-9978-E69824108F43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<sst xmlns="http://schemas.openxmlformats.org/spreadsheetml/2006/main" count="164" uniqueCount="120">
  <si>
    <t>ESTADO DE CUENTA DE SUPLIDORES</t>
  </si>
  <si>
    <t>DEL 01 AL 31 DE  JULIO DEL 2021</t>
  </si>
  <si>
    <t>(VALORES EN RD$)</t>
  </si>
  <si>
    <t>FECHA</t>
  </si>
  <si>
    <t>NO. DE. FACT.</t>
  </si>
  <si>
    <t>NOMBRE DEL ACREEDOR</t>
  </si>
  <si>
    <t>CONCEPTO</t>
  </si>
  <si>
    <t xml:space="preserve">MONTO DE LA </t>
  </si>
  <si>
    <t xml:space="preserve">FECHA LIMITE </t>
  </si>
  <si>
    <t>DEUDA EN RD$</t>
  </si>
  <si>
    <t>DE PAGO</t>
  </si>
  <si>
    <t>B1500000012</t>
  </si>
  <si>
    <t>MASSARI DEVELOPMENT</t>
  </si>
  <si>
    <t>KITS DE SEGURIDAD PARA EL PERSONAL DE INSPECCIÓN.</t>
  </si>
  <si>
    <t>B1500000866</t>
  </si>
  <si>
    <t>INVERSIONES AZUL DE ESTE</t>
  </si>
  <si>
    <t xml:space="preserve">SERVICIO DE MONTAJE DE EVENTO/ ADICIONAL TALLER DE SEGURIDAD DE CONSUMO  </t>
  </si>
  <si>
    <t>11/10/2020</t>
  </si>
  <si>
    <t>B1500000122</t>
  </si>
  <si>
    <t>AS MULTI NIVEL SA</t>
  </si>
  <si>
    <t>SERVICIO DE MANTENIMIENTO DEL SISTEMA SIC/ MES JULIO 2020</t>
  </si>
  <si>
    <t>B1500000123</t>
  </si>
  <si>
    <t>SERVICIO DE MANTENIMIENTO DEL SISTEMA SIC/ MES AGOST. 2020</t>
  </si>
  <si>
    <t>B1500000124</t>
  </si>
  <si>
    <t>SERVICIO DE MANTENIMIENTO  DEL SISTEMA SIC/ MES SEPT. 2020</t>
  </si>
  <si>
    <t>28/12/2020</t>
  </si>
  <si>
    <t>B1500000053</t>
  </si>
  <si>
    <t xml:space="preserve">SERVICIOS INTEGRALES CORPORATIVOS  </t>
  </si>
  <si>
    <t>SERVICIOS DE ASESORIA</t>
  </si>
  <si>
    <t>B1500000004</t>
  </si>
  <si>
    <t>RED NACIONAL DE ASOCIACIONES</t>
  </si>
  <si>
    <t>APORTE ECONOMICO MES DE FEBRERO/2021</t>
  </si>
  <si>
    <t>30/01/2021</t>
  </si>
  <si>
    <t>B1500000201</t>
  </si>
  <si>
    <t>ARTE SAN RAMON</t>
  </si>
  <si>
    <t>COMPRA DE MARCO EN  MADERA</t>
  </si>
  <si>
    <t>B1500000130</t>
  </si>
  <si>
    <t>AS MULTINIVEL</t>
  </si>
  <si>
    <t>SERVICIOS ACTUALIZACIONES Y AJUSTES DIVERSOS A SISTEMA SIC</t>
  </si>
  <si>
    <t>B1500000112</t>
  </si>
  <si>
    <t>PHOENIX CALIBRATION D R.</t>
  </si>
  <si>
    <t>SERVICIO DE CALIBRACIÓN DE TERMÓMETRO</t>
  </si>
  <si>
    <t>B1500000166</t>
  </si>
  <si>
    <t>CARLOS ROMAN Y ASOCIADOS SRL.</t>
  </si>
  <si>
    <t>SERVICIO DE ALQUILER/SANTIAGO  MES DE MARZO-2021</t>
  </si>
  <si>
    <t>B1500000006</t>
  </si>
  <si>
    <t xml:space="preserve">RED NACIONAL DE ASOCIACIONES DE </t>
  </si>
  <si>
    <t>APORTE ECONOMICOS MES ABRIL-2021</t>
  </si>
  <si>
    <t>30/04/2021</t>
  </si>
  <si>
    <t>B1500000284</t>
  </si>
  <si>
    <t>MARTINEZ TORRES TRAVELING</t>
  </si>
  <si>
    <t>ALMUERZOS MILITARES MES DE DICIEMBRE-2020</t>
  </si>
  <si>
    <t>B1500000285</t>
  </si>
  <si>
    <t>ALMUERZOS MILITARES MES DE ENERO-2021</t>
  </si>
  <si>
    <t>B1500000286</t>
  </si>
  <si>
    <t>ALMUERZOS MILITARES MES DE FEBRERO-2021</t>
  </si>
  <si>
    <t>B1500000287</t>
  </si>
  <si>
    <t>ALMUERZOS MILITARES MES DE MARZO-2021</t>
  </si>
  <si>
    <t>B1500011022</t>
  </si>
  <si>
    <t>OMEGA TECH</t>
  </si>
  <si>
    <t>COMPRAS DE SUMINISTRO DE INFORMATICA, OFICINA DE PUNTA CANA</t>
  </si>
  <si>
    <t>B1500001101</t>
  </si>
  <si>
    <t>OFICINA PRESIDENCIAL TECN. DELA INFORMACION</t>
  </si>
  <si>
    <t>SERVICIO DE ALQUILER PUNTO GOB MEGACENTRO MES MAYO- 2021</t>
  </si>
  <si>
    <t>B1500001120</t>
  </si>
  <si>
    <t>SERVICIO DE ALQUILER PUNTO GOB SAMBIL MES MAYO- 2021</t>
  </si>
  <si>
    <t>B1500100241</t>
  </si>
  <si>
    <t>COMPAÑÍA DOMINICANA DE TELEFONOS</t>
  </si>
  <si>
    <t>PAGO SERVICIOS TELEFONICOS MES DE JULIO-2021</t>
  </si>
  <si>
    <t>B1500100242</t>
  </si>
  <si>
    <t>B1500100243</t>
  </si>
  <si>
    <t>B1500100244</t>
  </si>
  <si>
    <t>B1500001135</t>
  </si>
  <si>
    <t>SERVICIO DE ALQUILER PUNTO GOB MEGACENTRO MES JUNIO- 2021</t>
  </si>
  <si>
    <t>B1500001154</t>
  </si>
  <si>
    <t>SERVICIO DE ALQUILER PUNTO GOB SAMBIL MES JUNIO- 2021</t>
  </si>
  <si>
    <t>B1500000046</t>
  </si>
  <si>
    <t>FELIX MANUEL CORDERO MONTILLA</t>
  </si>
  <si>
    <t xml:space="preserve">SERVICIO DE IMPRESIÓN DE CARNET CON PORTACARNET </t>
  </si>
  <si>
    <t>B1500000168</t>
  </si>
  <si>
    <t>SERVICIO DE ALQUILER/SANTIAGO  MES  ABRIL-2021</t>
  </si>
  <si>
    <t>B1500000170</t>
  </si>
  <si>
    <t>SERVICIO DE ALQUILER/SANTIAGO  MES  MAYO-2021</t>
  </si>
  <si>
    <t>B1500000172</t>
  </si>
  <si>
    <t>SERVICIO DE ALQUILER/SANTIAGO  MES JUNIO-2021</t>
  </si>
  <si>
    <t>B1500000174</t>
  </si>
  <si>
    <t>SERVICIO DE ALQUILER/SANTIAGO  MES JULIO-2021</t>
  </si>
  <si>
    <t>B1500000258</t>
  </si>
  <si>
    <t>INSTITUTO DOMINICANO PARA LA CALIDAD (INDUCAL)</t>
  </si>
  <si>
    <t>SERVICIOS DE CALIBRACION DE CERAPHIN</t>
  </si>
  <si>
    <t>TOTAL</t>
  </si>
  <si>
    <t>B1500001175</t>
  </si>
  <si>
    <t>SERVICIO DE ALQUILER PUNTO GOB MEGACENTRO MES JULIO- 2021</t>
  </si>
  <si>
    <t>B1500001193</t>
  </si>
  <si>
    <t>SERVICIO DE ALQUILER PUNTO GOB  SAMBIL MES JULIO- 2021</t>
  </si>
  <si>
    <t>B1500000002</t>
  </si>
  <si>
    <t>FC INGENIERIA</t>
  </si>
  <si>
    <t>SERVICIOS DE INSTALACION DE AIRE ACONDICIONADO CON SUMINISTROS</t>
  </si>
  <si>
    <t>B1500000003</t>
  </si>
  <si>
    <t>SUMINISTROS E INSTALACION DE PLAFON DE TECHO</t>
  </si>
  <si>
    <t>COMPRAS Y APLICACIÓN DE PINTURAS</t>
  </si>
  <si>
    <t>B1500000005</t>
  </si>
  <si>
    <t>COMPRAS DE PUERTAS POLIMETAL</t>
  </si>
  <si>
    <t>COPMRAS DE SUMINISTROS ELECTRICOS Y AFINES</t>
  </si>
  <si>
    <t>B1500000007</t>
  </si>
  <si>
    <t>SUMINISTROS E INSTALACION TOPE DE GRANITO</t>
  </si>
  <si>
    <t>B1500005857</t>
  </si>
  <si>
    <t xml:space="preserve">EDITORA  LISTIN DIARIO S A </t>
  </si>
  <si>
    <t>SUSCRIPCION PERIODICO LISTIN DIARIO</t>
  </si>
  <si>
    <t xml:space="preserve">DIETAS Y SESIONES </t>
  </si>
  <si>
    <t xml:space="preserve"> PAGO DE SESIONES ORDINARIA AL MIEMBRO DEL CONSEJO</t>
  </si>
  <si>
    <t>JOSE FRANCISCO MATOS MATOS</t>
  </si>
  <si>
    <t>SERVICIOS DE NOTARIZACION DE  ACTO PROCESO COMPARACION</t>
  </si>
  <si>
    <t>SERVICIOS DE NOTARIZACION DE ACTO PROCESO COMPARACION</t>
  </si>
  <si>
    <t>SUB TOTAL</t>
  </si>
  <si>
    <t>TOTAL GRL</t>
  </si>
  <si>
    <t xml:space="preserve">            Lic. Pedro Jiménez</t>
  </si>
  <si>
    <t>Licda. Katy Tavarez</t>
  </si>
  <si>
    <t xml:space="preserve">        Enc. División Contabilidad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</si>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</sst>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5" fillId="0" borderId="0" xfId="0" applyFont="1"/>
    <xf numFmtId="164" fontId="6" fillId="3" borderId="0" xfId="0" applyNumberFormat="1" applyFont="1" applyFill="1" applyAlignment="1">
      <alignment horizontal="left"/>
    </xf>
    <xf numFmtId="0" fontId="3" fillId="0" borderId="0" xfId="0" applyFont="1"/>
    <xf numFmtId="164" fontId="7" fillId="4" borderId="0" xfId="0" applyNumberFormat="1" applyFont="1" applyFill="1" applyAlignment="1">
      <alignment vertical="center" wrapText="1"/>
    </xf>
    <xf numFmtId="0" fontId="7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wrapText="1"/>
    </xf>
    <xf numFmtId="4" fontId="7" fillId="4" borderId="0" xfId="0" applyNumberFormat="1" applyFont="1" applyFill="1" applyAlignment="1">
      <alignment wrapText="1"/>
    </xf>
    <xf numFmtId="164" fontId="7" fillId="4" borderId="0" xfId="0" applyNumberFormat="1" applyFont="1" applyFill="1" applyAlignment="1">
      <alignment horizontal="right" wrapText="1"/>
    </xf>
    <xf numFmtId="0" fontId="8" fillId="4" borderId="0" xfId="0" applyFont="1" applyFill="1"/>
    <xf numFmtId="164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right" wrapText="1"/>
    </xf>
    <xf numFmtId="0" fontId="8" fillId="3" borderId="0" xfId="0" applyFont="1" applyFill="1"/>
    <xf numFmtId="164" fontId="7" fillId="4" borderId="0" xfId="0" applyNumberFormat="1" applyFont="1" applyFill="1" applyAlignment="1">
      <alignment wrapText="1"/>
    </xf>
    <xf numFmtId="4" fontId="7" fillId="4" borderId="0" xfId="0" applyNumberFormat="1" applyFont="1" applyFill="1" applyAlignment="1">
      <alignment horizontal="right" wrapText="1"/>
    </xf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" fontId="6" fillId="4" borderId="0" xfId="0" applyNumberFormat="1" applyFont="1" applyFill="1" applyAlignment="1">
      <alignment wrapText="1"/>
    </xf>
    <xf numFmtId="0" fontId="8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4" fontId="7" fillId="4" borderId="0" xfId="1" applyNumberFormat="1" applyFont="1" applyFill="1" applyBorder="1" applyAlignment="1">
      <alignment horizontal="right" vertical="center" wrapText="1"/>
    </xf>
    <xf numFmtId="164" fontId="7" fillId="0" borderId="0" xfId="0" applyNumberFormat="1" applyFont="1"/>
    <xf numFmtId="0" fontId="7" fillId="0" borderId="0" xfId="1" applyNumberFormat="1" applyFont="1" applyFill="1" applyBorder="1" applyAlignment="1">
      <alignment horizontal="center" wrapText="1"/>
    </xf>
    <xf numFmtId="4" fontId="7" fillId="0" borderId="0" xfId="0" applyNumberFormat="1" applyFont="1" applyAlignment="1">
      <alignment wrapText="1"/>
    </xf>
    <xf numFmtId="0" fontId="8" fillId="4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164" fontId="8" fillId="0" borderId="0" xfId="0" applyNumberFormat="1" applyFont="1"/>
    <xf numFmtId="0" fontId="6" fillId="0" borderId="0" xfId="0" applyFont="1"/>
    <xf numFmtId="4" fontId="6" fillId="0" borderId="0" xfId="0" applyNumberFormat="1" applyFont="1"/>
    <xf numFmtId="16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9" fillId="0" borderId="0" xfId="0" applyFont="1"/>
    <xf numFmtId="0" fontId="10" fillId="3" borderId="0" xfId="0" applyFont="1" applyFill="1" applyAlignment="1">
      <alignment wrapText="1"/>
    </xf>
    <xf numFmtId="4" fontId="11" fillId="3" borderId="0" xfId="0" applyNumberFormat="1" applyFont="1" applyFill="1"/>
    <xf numFmtId="14" fontId="8" fillId="3" borderId="0" xfId="0" applyNumberFormat="1" applyFont="1" applyFill="1"/>
    <xf numFmtId="0" fontId="4" fillId="2" borderId="0" xfId="0" applyFont="1" applyFill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/>
    <xf numFmtId="164" fontId="6" fillId="3" borderId="4" xfId="0" applyNumberFormat="1" applyFont="1" applyFill="1" applyBorder="1" applyAlignment="1">
      <alignment horizontal="left"/>
    </xf>
    <xf numFmtId="0" fontId="4" fillId="3" borderId="5" xfId="0" applyFont="1" applyFill="1" applyBorder="1"/>
    <xf numFmtId="0" fontId="4" fillId="3" borderId="6" xfId="0" applyFont="1" applyFill="1" applyBorder="1"/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/>
    </xf>
    <xf numFmtId="0" fontId="11" fillId="3" borderId="0" xfId="0" applyFont="1" applyFill="1"/>
    <xf numFmtId="165" fontId="6" fillId="3" borderId="0" xfId="0" applyNumberFormat="1" applyFont="1" applyFill="1"/>
    <xf numFmtId="0" fontId="11" fillId="5" borderId="0" xfId="0" applyFont="1" applyFill="1"/>
    <xf numFmtId="4" fontId="11" fillId="5" borderId="0" xfId="0" applyNumberFormat="1" applyFont="1" applyFill="1"/>
    <xf numFmtId="165" fontId="6" fillId="5" borderId="0" xfId="0" applyNumberFormat="1" applyFont="1" applyFill="1"/>
    <xf numFmtId="164" fontId="0" fillId="0" borderId="0" xfId="0" applyNumberFormat="1" applyAlignment="1">
      <alignment horizontal="center"/>
    </xf>
    <xf numFmtId="165" fontId="0" fillId="0" borderId="0" xfId="0" applyNumberFormat="1"/>
    <xf numFmtId="4" fontId="0" fillId="0" borderId="0" xfId="0" applyNumberFormat="1"/>
    <xf numFmtId="0" fontId="0" fillId="0" borderId="5" xfId="0" applyBorder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 applyAlignment="1">
      <alignment wrapText="1"/>
    </xf>
    <xf numFmtId="4" fontId="11" fillId="0" borderId="0" xfId="0" applyNumberFormat="1" applyFont="1" applyFill="1"/>
    <xf numFmtId="14" fontId="8" fillId="0" borderId="0" xfId="0" applyNumberFormat="1" applyFont="1" applyFill="1"/>
    <xf numFmtId="0" fontId="0" fillId="0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1</xdr:col>
      <xdr:colOff>390525</xdr:colOff>
      <xdr:row>3</xdr:row>
      <xdr:rowOff>22037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60A75497-B207-4C67-81B9-E9D25500DA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9525"/>
          <a:ext cx="1104900" cy="58401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138405</xdr:colOff>
      <xdr:row>0</xdr:row>
      <xdr:rowOff>19050</xdr:rowOff>
    </xdr:from>
    <xdr:ext cx="1123950" cy="563724"/>
    <xdr:pic>
      <xdr:nvPicPr>
        <xdr:cNvPr id="3" name="4 Imagen">
          <a:extLst>
            <a:ext uri="{FF2B5EF4-FFF2-40B4-BE49-F238E27FC236}">
              <a16:creationId xmlns:a16="http://schemas.microsoft.com/office/drawing/2014/main" id="{56513157-BDDD-430B-B75D-D28EB15B852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63430" y="19050"/>
          <a:ext cx="1123950" cy="563724"/>
        </a:xfrm>
        <a:prstGeom prst="rect">
          <a:avLst/>
        </a:prstGeom>
        <a:noFill/>
      </xdr:spPr>
    </xdr:pic>
    <xdr:clientData/>
  </xdr:oneCellAnchor>
  <xdr:oneCellAnchor>
    <xdr:from>
      <xdr:col>0</xdr:col>
      <xdr:colOff>742950</xdr:colOff>
      <xdr:row>38</xdr:row>
      <xdr:rowOff>0</xdr:rowOff>
    </xdr:from>
    <xdr:ext cx="1066800" cy="584012"/>
    <xdr:pic>
      <xdr:nvPicPr>
        <xdr:cNvPr id="4" name="3 Imagen">
          <a:extLst>
            <a:ext uri="{FF2B5EF4-FFF2-40B4-BE49-F238E27FC236}">
              <a16:creationId xmlns:a16="http://schemas.microsoft.com/office/drawing/2014/main" id="{13971F99-E4A6-4537-AFAE-85E4C0D8A0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10401300"/>
          <a:ext cx="1066800" cy="58401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5339055</xdr:colOff>
      <xdr:row>38</xdr:row>
      <xdr:rowOff>9525</xdr:rowOff>
    </xdr:from>
    <xdr:ext cx="1123950" cy="563724"/>
    <xdr:pic>
      <xdr:nvPicPr>
        <xdr:cNvPr id="5" name="4 Imagen">
          <a:extLst>
            <a:ext uri="{FF2B5EF4-FFF2-40B4-BE49-F238E27FC236}">
              <a16:creationId xmlns:a16="http://schemas.microsoft.com/office/drawing/2014/main" id="{5DB7F375-53B8-4BE2-A3F6-ACF88481E6F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34830" y="10410825"/>
          <a:ext cx="1123950" cy="5637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5799-DE75-449C-A8A7-1F20E2B05D33}">
  <dimension ref="A1:DY67"/>
  <sheetViews>
    <sheetView tabSelected="1" workbookViewId="0">
      <selection activeCell="A2" sqref="A2"/>
    </sheetView>
  </sheetViews>
  <sheetFormatPr baseColWidth="10" defaultRowHeight="15" x14ac:dyDescent="0.25"/>
  <cols>
    <col min="1" max="1" width="12" customWidth="1"/>
    <col min="2" max="2" width="18" customWidth="1"/>
    <col min="3" max="3" width="30.5703125" customWidth="1"/>
    <col min="4" max="4" width="66" customWidth="1"/>
    <col min="5" max="5" width="18.85546875" customWidth="1"/>
    <col min="6" max="7" width="12.5703125" customWidth="1"/>
  </cols>
  <sheetData>
    <row r="1" spans="1:129" s="4" customFormat="1" ht="15.75" x14ac:dyDescent="0.25">
      <c r="A1" s="1"/>
      <c r="B1" s="2"/>
      <c r="C1" s="2"/>
      <c r="D1" s="3" t="s">
        <v>0</v>
      </c>
      <c r="E1" s="2"/>
      <c r="F1" s="2"/>
    </row>
    <row r="2" spans="1:129" s="6" customFormat="1" ht="15.75" x14ac:dyDescent="0.25">
      <c r="A2" s="1"/>
      <c r="B2" s="5"/>
      <c r="C2" s="5"/>
      <c r="D2" s="3" t="s">
        <v>1</v>
      </c>
      <c r="E2" s="5"/>
      <c r="F2" s="5"/>
    </row>
    <row r="3" spans="1:129" s="6" customFormat="1" ht="15.75" x14ac:dyDescent="0.25">
      <c r="A3" s="1"/>
      <c r="B3" s="5"/>
      <c r="C3" s="5"/>
      <c r="D3" s="7" t="s">
        <v>2</v>
      </c>
      <c r="E3" s="5"/>
      <c r="F3" s="5"/>
    </row>
    <row r="4" spans="1:129" s="10" customFormat="1" ht="18" customHeight="1" x14ac:dyDescent="0.2">
      <c r="A4" s="8" t="s">
        <v>3</v>
      </c>
      <c r="B4" s="9" t="s">
        <v>4</v>
      </c>
      <c r="C4" s="9" t="s">
        <v>5</v>
      </c>
      <c r="D4" s="8" t="s">
        <v>6</v>
      </c>
      <c r="E4" s="9" t="s">
        <v>7</v>
      </c>
      <c r="F4" s="9" t="s">
        <v>8</v>
      </c>
    </row>
    <row r="5" spans="1:129" s="12" customFormat="1" ht="12.75" customHeight="1" x14ac:dyDescent="0.25">
      <c r="A5" s="11"/>
      <c r="B5" s="9"/>
      <c r="C5" s="9"/>
      <c r="D5" s="9"/>
      <c r="E5" s="9" t="s">
        <v>9</v>
      </c>
      <c r="F5" s="9" t="s">
        <v>10</v>
      </c>
    </row>
    <row r="6" spans="1:129" s="19" customFormat="1" ht="20.100000000000001" customHeight="1" x14ac:dyDescent="0.2">
      <c r="A6" s="13">
        <v>44004</v>
      </c>
      <c r="B6" s="14" t="s">
        <v>11</v>
      </c>
      <c r="C6" s="15" t="s">
        <v>12</v>
      </c>
      <c r="D6" s="16" t="s">
        <v>13</v>
      </c>
      <c r="E6" s="17">
        <v>48026</v>
      </c>
      <c r="F6" s="18">
        <v>44034</v>
      </c>
    </row>
    <row r="7" spans="1:129" s="24" customFormat="1" ht="26.25" customHeight="1" x14ac:dyDescent="0.2">
      <c r="A7" s="20">
        <v>44085</v>
      </c>
      <c r="B7" s="21" t="s">
        <v>14</v>
      </c>
      <c r="C7" s="22" t="s">
        <v>15</v>
      </c>
      <c r="D7" s="22" t="s">
        <v>16</v>
      </c>
      <c r="E7" s="17">
        <v>409363.8</v>
      </c>
      <c r="F7" s="23" t="s">
        <v>17</v>
      </c>
      <c r="G7" s="19"/>
      <c r="H7" s="19"/>
      <c r="I7" s="19"/>
    </row>
    <row r="8" spans="1:129" s="24" customFormat="1" ht="20.100000000000001" customHeight="1" x14ac:dyDescent="0.2">
      <c r="A8" s="25">
        <v>44119</v>
      </c>
      <c r="B8" s="14" t="s">
        <v>18</v>
      </c>
      <c r="C8" s="15" t="s">
        <v>19</v>
      </c>
      <c r="D8" s="16" t="s">
        <v>20</v>
      </c>
      <c r="E8" s="26">
        <v>25960</v>
      </c>
      <c r="F8" s="18">
        <v>44377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</row>
    <row r="9" spans="1:129" s="24" customFormat="1" ht="20.100000000000001" customHeight="1" x14ac:dyDescent="0.2">
      <c r="A9" s="25">
        <v>44119</v>
      </c>
      <c r="B9" s="14" t="s">
        <v>21</v>
      </c>
      <c r="C9" s="15" t="s">
        <v>19</v>
      </c>
      <c r="D9" s="16" t="s">
        <v>22</v>
      </c>
      <c r="E9" s="26">
        <v>25960</v>
      </c>
      <c r="F9" s="18">
        <v>44377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</row>
    <row r="10" spans="1:129" s="24" customFormat="1" ht="20.100000000000001" customHeight="1" x14ac:dyDescent="0.2">
      <c r="A10" s="27">
        <v>44119</v>
      </c>
      <c r="B10" s="14" t="s">
        <v>23</v>
      </c>
      <c r="C10" s="15" t="s">
        <v>19</v>
      </c>
      <c r="D10" s="16" t="s">
        <v>24</v>
      </c>
      <c r="E10" s="26">
        <v>25960</v>
      </c>
      <c r="F10" s="18">
        <v>44377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</row>
    <row r="11" spans="1:129" s="24" customFormat="1" ht="25.5" customHeight="1" x14ac:dyDescent="0.2">
      <c r="A11" s="23" t="s">
        <v>25</v>
      </c>
      <c r="B11" s="21" t="s">
        <v>26</v>
      </c>
      <c r="C11" s="22" t="s">
        <v>27</v>
      </c>
      <c r="D11" s="28" t="s">
        <v>28</v>
      </c>
      <c r="E11" s="17">
        <v>116820</v>
      </c>
      <c r="F11" s="18">
        <v>44227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</row>
    <row r="12" spans="1:129" s="24" customFormat="1" ht="20.100000000000001" customHeight="1" x14ac:dyDescent="0.2">
      <c r="A12" s="27">
        <v>44195</v>
      </c>
      <c r="B12" s="21" t="s">
        <v>29</v>
      </c>
      <c r="C12" s="22" t="s">
        <v>30</v>
      </c>
      <c r="D12" s="28" t="s">
        <v>31</v>
      </c>
      <c r="E12" s="29">
        <v>25000</v>
      </c>
      <c r="F12" s="23" t="s">
        <v>32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</row>
    <row r="13" spans="1:129" s="30" customFormat="1" ht="20.100000000000001" customHeight="1" x14ac:dyDescent="0.2">
      <c r="A13" s="27">
        <v>44207</v>
      </c>
      <c r="B13" s="21" t="s">
        <v>33</v>
      </c>
      <c r="C13" s="22" t="s">
        <v>34</v>
      </c>
      <c r="D13" s="28" t="s">
        <v>35</v>
      </c>
      <c r="E13" s="17">
        <v>5066.54</v>
      </c>
      <c r="F13" s="23" t="s">
        <v>32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</row>
    <row r="14" spans="1:129" s="30" customFormat="1" ht="20.100000000000001" customHeight="1" x14ac:dyDescent="0.2">
      <c r="A14" s="27">
        <v>44208</v>
      </c>
      <c r="B14" s="21" t="s">
        <v>36</v>
      </c>
      <c r="C14" s="22" t="s">
        <v>37</v>
      </c>
      <c r="D14" s="28" t="s">
        <v>38</v>
      </c>
      <c r="E14" s="26">
        <v>84999.88</v>
      </c>
      <c r="F14" s="23">
        <v>44377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</row>
    <row r="15" spans="1:129" ht="20.100000000000001" customHeight="1" x14ac:dyDescent="0.25">
      <c r="A15" s="31">
        <v>44277</v>
      </c>
      <c r="B15" s="32" t="s">
        <v>39</v>
      </c>
      <c r="C15" s="22" t="s">
        <v>40</v>
      </c>
      <c r="D15" s="22" t="s">
        <v>41</v>
      </c>
      <c r="E15" s="33">
        <v>11735.1</v>
      </c>
      <c r="F15" s="23">
        <v>44377</v>
      </c>
    </row>
    <row r="16" spans="1:129" s="30" customFormat="1" ht="20.100000000000001" customHeight="1" x14ac:dyDescent="0.2">
      <c r="A16" s="34">
        <v>44278</v>
      </c>
      <c r="B16" s="35" t="s">
        <v>42</v>
      </c>
      <c r="C16" s="22" t="s">
        <v>43</v>
      </c>
      <c r="D16" s="28" t="s">
        <v>44</v>
      </c>
      <c r="E16" s="26">
        <v>55751.3</v>
      </c>
      <c r="F16" s="23">
        <v>44377</v>
      </c>
    </row>
    <row r="17" spans="1:129" s="38" customFormat="1" ht="27" customHeight="1" x14ac:dyDescent="0.2">
      <c r="A17" s="25">
        <v>44300</v>
      </c>
      <c r="B17" s="21" t="s">
        <v>45</v>
      </c>
      <c r="C17" s="16" t="s">
        <v>46</v>
      </c>
      <c r="D17" s="36" t="s">
        <v>47</v>
      </c>
      <c r="E17" s="17">
        <v>25000</v>
      </c>
      <c r="F17" s="18" t="s">
        <v>48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</row>
    <row r="18" spans="1:129" s="30" customFormat="1" ht="20.100000000000001" customHeight="1" x14ac:dyDescent="0.2">
      <c r="A18" s="25">
        <v>44307</v>
      </c>
      <c r="B18" s="14" t="s">
        <v>49</v>
      </c>
      <c r="C18" s="15" t="s">
        <v>50</v>
      </c>
      <c r="D18" s="16" t="s">
        <v>51</v>
      </c>
      <c r="E18" s="17">
        <v>34920.050000000003</v>
      </c>
      <c r="F18" s="18">
        <v>44316</v>
      </c>
      <c r="G18" s="39"/>
    </row>
    <row r="19" spans="1:129" s="30" customFormat="1" ht="20.100000000000001" customHeight="1" x14ac:dyDescent="0.2">
      <c r="A19" s="25">
        <v>44307</v>
      </c>
      <c r="B19" s="14" t="s">
        <v>52</v>
      </c>
      <c r="C19" s="15" t="s">
        <v>50</v>
      </c>
      <c r="D19" s="16" t="s">
        <v>53</v>
      </c>
      <c r="E19" s="17">
        <v>24180.05</v>
      </c>
      <c r="F19" s="18">
        <v>44316</v>
      </c>
    </row>
    <row r="20" spans="1:129" s="30" customFormat="1" ht="20.100000000000001" customHeight="1" x14ac:dyDescent="0.2">
      <c r="A20" s="25">
        <v>44307</v>
      </c>
      <c r="B20" s="14" t="s">
        <v>54</v>
      </c>
      <c r="C20" s="15" t="s">
        <v>50</v>
      </c>
      <c r="D20" s="16" t="s">
        <v>55</v>
      </c>
      <c r="E20" s="17">
        <v>27930.09</v>
      </c>
      <c r="F20" s="18">
        <v>44316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</row>
    <row r="21" spans="1:129" s="30" customFormat="1" ht="20.100000000000001" customHeight="1" x14ac:dyDescent="0.2">
      <c r="A21" s="25">
        <v>44307</v>
      </c>
      <c r="B21" s="14" t="s">
        <v>56</v>
      </c>
      <c r="C21" s="15" t="s">
        <v>50</v>
      </c>
      <c r="D21" s="16" t="s">
        <v>57</v>
      </c>
      <c r="E21" s="17">
        <v>14700.05</v>
      </c>
      <c r="F21" s="18">
        <v>44316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</row>
    <row r="22" spans="1:129" ht="20.100000000000001" customHeight="1" x14ac:dyDescent="0.25">
      <c r="A22" s="31">
        <v>44334</v>
      </c>
      <c r="B22" s="32" t="s">
        <v>58</v>
      </c>
      <c r="C22" s="40" t="s">
        <v>59</v>
      </c>
      <c r="D22" s="40" t="s">
        <v>60</v>
      </c>
      <c r="E22" s="41">
        <v>15719.51</v>
      </c>
      <c r="F22" s="31">
        <v>44347</v>
      </c>
    </row>
    <row r="23" spans="1:129" s="40" customFormat="1" ht="27.75" customHeight="1" x14ac:dyDescent="0.2">
      <c r="A23" s="42">
        <v>44334</v>
      </c>
      <c r="B23" s="35" t="s">
        <v>61</v>
      </c>
      <c r="C23" s="22" t="s">
        <v>62</v>
      </c>
      <c r="D23" s="28" t="s">
        <v>63</v>
      </c>
      <c r="E23" s="43">
        <v>110000</v>
      </c>
      <c r="F23" s="42">
        <v>44347</v>
      </c>
    </row>
    <row r="24" spans="1:129" s="40" customFormat="1" ht="27" customHeight="1" x14ac:dyDescent="0.2">
      <c r="A24" s="42">
        <v>44334</v>
      </c>
      <c r="B24" s="35" t="s">
        <v>64</v>
      </c>
      <c r="C24" s="22" t="s">
        <v>62</v>
      </c>
      <c r="D24" s="28" t="s">
        <v>65</v>
      </c>
      <c r="E24" s="43">
        <v>50000</v>
      </c>
      <c r="F24" s="42">
        <v>44347</v>
      </c>
    </row>
    <row r="25" spans="1:129" ht="20.100000000000001" customHeight="1" x14ac:dyDescent="0.25">
      <c r="A25" s="31">
        <v>44383</v>
      </c>
      <c r="B25" s="32" t="s">
        <v>66</v>
      </c>
      <c r="C25" s="40" t="s">
        <v>67</v>
      </c>
      <c r="D25" s="44" t="s">
        <v>68</v>
      </c>
      <c r="E25" s="41">
        <v>77757.820000000007</v>
      </c>
      <c r="F25" s="31">
        <v>44408</v>
      </c>
    </row>
    <row r="26" spans="1:129" ht="20.100000000000001" customHeight="1" x14ac:dyDescent="0.25">
      <c r="A26" s="31">
        <v>44383</v>
      </c>
      <c r="B26" s="32" t="s">
        <v>69</v>
      </c>
      <c r="C26" s="40" t="s">
        <v>67</v>
      </c>
      <c r="D26" s="44" t="s">
        <v>68</v>
      </c>
      <c r="E26" s="41">
        <v>371189.34</v>
      </c>
      <c r="F26" s="31">
        <v>44408</v>
      </c>
    </row>
    <row r="27" spans="1:129" ht="20.100000000000001" customHeight="1" x14ac:dyDescent="0.25">
      <c r="A27" s="31">
        <v>44383</v>
      </c>
      <c r="B27" s="32" t="s">
        <v>70</v>
      </c>
      <c r="C27" s="40" t="s">
        <v>67</v>
      </c>
      <c r="D27" s="40" t="s">
        <v>68</v>
      </c>
      <c r="E27" s="41">
        <v>35178.639999999999</v>
      </c>
      <c r="F27" s="31">
        <v>44408</v>
      </c>
    </row>
    <row r="28" spans="1:129" ht="20.100000000000001" customHeight="1" x14ac:dyDescent="0.25">
      <c r="A28" s="31">
        <v>44383</v>
      </c>
      <c r="B28" s="32" t="s">
        <v>71</v>
      </c>
      <c r="C28" s="40" t="s">
        <v>67</v>
      </c>
      <c r="D28" s="40" t="s">
        <v>68</v>
      </c>
      <c r="E28" s="41">
        <v>19596.330000000002</v>
      </c>
      <c r="F28" s="31">
        <v>44408</v>
      </c>
    </row>
    <row r="29" spans="1:129" ht="27.75" customHeight="1" x14ac:dyDescent="0.25">
      <c r="A29" s="42">
        <v>44384</v>
      </c>
      <c r="B29" s="32" t="s">
        <v>72</v>
      </c>
      <c r="C29" s="22" t="s">
        <v>62</v>
      </c>
      <c r="D29" s="28" t="s">
        <v>73</v>
      </c>
      <c r="E29" s="26">
        <v>110000</v>
      </c>
      <c r="F29" s="31">
        <v>44408</v>
      </c>
    </row>
    <row r="30" spans="1:129" ht="24.75" customHeight="1" x14ac:dyDescent="0.25">
      <c r="A30" s="42">
        <v>44384</v>
      </c>
      <c r="B30" s="32" t="s">
        <v>74</v>
      </c>
      <c r="C30" s="22" t="s">
        <v>62</v>
      </c>
      <c r="D30" s="28" t="s">
        <v>75</v>
      </c>
      <c r="E30" s="26">
        <v>50000</v>
      </c>
      <c r="F30" s="31">
        <v>44408</v>
      </c>
    </row>
    <row r="31" spans="1:129" ht="20.100000000000001" customHeight="1" x14ac:dyDescent="0.25">
      <c r="A31" s="31">
        <v>44389</v>
      </c>
      <c r="B31" s="14" t="s">
        <v>76</v>
      </c>
      <c r="C31" s="15" t="s">
        <v>77</v>
      </c>
      <c r="D31" s="16" t="s">
        <v>78</v>
      </c>
      <c r="E31" s="17">
        <v>107380</v>
      </c>
      <c r="F31" s="18">
        <v>44408</v>
      </c>
    </row>
    <row r="32" spans="1:129" ht="20.100000000000001" customHeight="1" x14ac:dyDescent="0.25">
      <c r="A32" s="31">
        <v>44390</v>
      </c>
      <c r="B32" s="32" t="s">
        <v>79</v>
      </c>
      <c r="C32" s="22" t="s">
        <v>43</v>
      </c>
      <c r="D32" s="28" t="s">
        <v>80</v>
      </c>
      <c r="E32" s="26">
        <v>55750.75</v>
      </c>
      <c r="F32" s="31">
        <v>44408</v>
      </c>
    </row>
    <row r="33" spans="1:6" ht="20.100000000000001" customHeight="1" x14ac:dyDescent="0.25">
      <c r="A33" s="31">
        <v>44390</v>
      </c>
      <c r="B33" s="32" t="s">
        <v>81</v>
      </c>
      <c r="C33" s="22" t="s">
        <v>43</v>
      </c>
      <c r="D33" s="28" t="s">
        <v>82</v>
      </c>
      <c r="E33" s="26">
        <v>55750.75</v>
      </c>
      <c r="F33" s="31">
        <v>44408</v>
      </c>
    </row>
    <row r="34" spans="1:6" ht="20.100000000000001" customHeight="1" x14ac:dyDescent="0.25">
      <c r="A34" s="31">
        <v>44390</v>
      </c>
      <c r="B34" s="32" t="s">
        <v>83</v>
      </c>
      <c r="C34" s="22" t="s">
        <v>43</v>
      </c>
      <c r="D34" s="28" t="s">
        <v>84</v>
      </c>
      <c r="E34" s="26">
        <v>55750.75</v>
      </c>
      <c r="F34" s="31">
        <v>44408</v>
      </c>
    </row>
    <row r="35" spans="1:6" ht="20.100000000000001" customHeight="1" x14ac:dyDescent="0.25">
      <c r="A35" s="31">
        <v>44390</v>
      </c>
      <c r="B35" s="32" t="s">
        <v>85</v>
      </c>
      <c r="C35" s="22" t="s">
        <v>43</v>
      </c>
      <c r="D35" s="28" t="s">
        <v>86</v>
      </c>
      <c r="E35" s="26">
        <v>55750.75</v>
      </c>
      <c r="F35" s="31">
        <v>44408</v>
      </c>
    </row>
    <row r="36" spans="1:6" ht="26.25" customHeight="1" x14ac:dyDescent="0.25">
      <c r="A36" s="31">
        <v>44400</v>
      </c>
      <c r="B36" s="32" t="s">
        <v>87</v>
      </c>
      <c r="C36" s="15" t="s">
        <v>88</v>
      </c>
      <c r="D36" s="16" t="s">
        <v>89</v>
      </c>
      <c r="E36" s="41">
        <v>5000</v>
      </c>
      <c r="F36" s="31">
        <v>44408</v>
      </c>
    </row>
    <row r="37" spans="1:6" ht="18" x14ac:dyDescent="0.25">
      <c r="A37" s="45"/>
      <c r="B37" s="30"/>
      <c r="C37" s="30"/>
      <c r="D37" s="46" t="s">
        <v>90</v>
      </c>
      <c r="E37" s="47">
        <f>SUM(E6:E36)</f>
        <v>2136197.5</v>
      </c>
      <c r="F37" s="48"/>
    </row>
    <row r="38" spans="1:6" s="80" customFormat="1" ht="18" x14ac:dyDescent="0.25">
      <c r="A38" s="75"/>
      <c r="B38" s="76"/>
      <c r="C38" s="76"/>
      <c r="D38" s="77"/>
      <c r="E38" s="78"/>
      <c r="F38" s="79"/>
    </row>
    <row r="39" spans="1:6" s="4" customFormat="1" ht="15.75" x14ac:dyDescent="0.25">
      <c r="A39" s="1"/>
      <c r="B39" s="2"/>
      <c r="C39" s="2"/>
      <c r="D39" s="7" t="s">
        <v>0</v>
      </c>
      <c r="E39" s="2"/>
      <c r="F39" s="49"/>
    </row>
    <row r="40" spans="1:6" s="6" customFormat="1" ht="15.75" x14ac:dyDescent="0.25">
      <c r="A40" s="1"/>
      <c r="B40" s="5"/>
      <c r="C40" s="5"/>
      <c r="D40" s="7" t="s">
        <v>1</v>
      </c>
      <c r="E40" s="5"/>
      <c r="F40" s="49"/>
    </row>
    <row r="41" spans="1:6" s="6" customFormat="1" ht="15.75" x14ac:dyDescent="0.25">
      <c r="A41" s="1"/>
      <c r="B41" s="5"/>
      <c r="C41" s="5"/>
      <c r="D41" s="7" t="s">
        <v>2</v>
      </c>
      <c r="E41" s="5"/>
      <c r="F41" s="5"/>
    </row>
    <row r="42" spans="1:6" s="10" customFormat="1" ht="18" customHeight="1" x14ac:dyDescent="0.2">
      <c r="A42" s="50" t="s">
        <v>3</v>
      </c>
      <c r="B42" s="51" t="s">
        <v>4</v>
      </c>
      <c r="C42" s="51" t="s">
        <v>5</v>
      </c>
      <c r="D42" s="52" t="s">
        <v>6</v>
      </c>
      <c r="E42" s="51" t="s">
        <v>7</v>
      </c>
      <c r="F42" s="53" t="s">
        <v>8</v>
      </c>
    </row>
    <row r="43" spans="1:6" s="12" customFormat="1" ht="12.75" customHeight="1" x14ac:dyDescent="0.25">
      <c r="A43" s="54"/>
      <c r="B43" s="55"/>
      <c r="C43" s="55"/>
      <c r="D43" s="55"/>
      <c r="E43" s="55" t="s">
        <v>9</v>
      </c>
      <c r="F43" s="56" t="s">
        <v>10</v>
      </c>
    </row>
    <row r="44" spans="1:6" ht="29.25" customHeight="1" x14ac:dyDescent="0.25">
      <c r="A44" s="42">
        <v>44399</v>
      </c>
      <c r="B44" s="32" t="s">
        <v>91</v>
      </c>
      <c r="C44" s="22" t="s">
        <v>62</v>
      </c>
      <c r="D44" s="28" t="s">
        <v>92</v>
      </c>
      <c r="E44" s="26">
        <v>110000</v>
      </c>
      <c r="F44" s="31">
        <v>44408</v>
      </c>
    </row>
    <row r="45" spans="1:6" ht="30" customHeight="1" x14ac:dyDescent="0.25">
      <c r="A45" s="42">
        <v>44399</v>
      </c>
      <c r="B45" s="32" t="s">
        <v>93</v>
      </c>
      <c r="C45" s="22" t="s">
        <v>62</v>
      </c>
      <c r="D45" s="28" t="s">
        <v>94</v>
      </c>
      <c r="E45" s="26">
        <v>50000</v>
      </c>
      <c r="F45" s="31">
        <v>44408</v>
      </c>
    </row>
    <row r="46" spans="1:6" ht="20.100000000000001" customHeight="1" x14ac:dyDescent="0.25">
      <c r="A46" s="42">
        <v>44400</v>
      </c>
      <c r="B46" s="14" t="s">
        <v>95</v>
      </c>
      <c r="C46" s="15" t="s">
        <v>96</v>
      </c>
      <c r="D46" s="16" t="s">
        <v>97</v>
      </c>
      <c r="E46" s="17">
        <v>42928.4</v>
      </c>
      <c r="F46" s="18">
        <v>44408</v>
      </c>
    </row>
    <row r="47" spans="1:6" ht="18.75" customHeight="1" x14ac:dyDescent="0.25">
      <c r="A47" s="42">
        <v>44400</v>
      </c>
      <c r="B47" s="14" t="s">
        <v>98</v>
      </c>
      <c r="C47" s="15" t="s">
        <v>96</v>
      </c>
      <c r="D47" s="16" t="s">
        <v>99</v>
      </c>
      <c r="E47" s="17">
        <v>125581.74</v>
      </c>
      <c r="F47" s="18">
        <v>44408</v>
      </c>
    </row>
    <row r="48" spans="1:6" ht="20.100000000000001" customHeight="1" x14ac:dyDescent="0.25">
      <c r="A48" s="42">
        <v>44400</v>
      </c>
      <c r="B48" s="14" t="s">
        <v>29</v>
      </c>
      <c r="C48" s="15" t="s">
        <v>96</v>
      </c>
      <c r="D48" s="16" t="s">
        <v>100</v>
      </c>
      <c r="E48" s="17">
        <v>123980.48</v>
      </c>
      <c r="F48" s="18">
        <v>44408</v>
      </c>
    </row>
    <row r="49" spans="1:6" ht="20.100000000000001" customHeight="1" x14ac:dyDescent="0.25">
      <c r="A49" s="42">
        <v>44400</v>
      </c>
      <c r="B49" s="14" t="s">
        <v>101</v>
      </c>
      <c r="C49" s="15" t="s">
        <v>96</v>
      </c>
      <c r="D49" s="16" t="s">
        <v>102</v>
      </c>
      <c r="E49" s="17">
        <v>47306.2</v>
      </c>
      <c r="F49" s="18">
        <v>44408</v>
      </c>
    </row>
    <row r="50" spans="1:6" ht="20.100000000000001" customHeight="1" x14ac:dyDescent="0.25">
      <c r="A50" s="42">
        <v>44400</v>
      </c>
      <c r="B50" s="14" t="s">
        <v>45</v>
      </c>
      <c r="C50" s="15" t="s">
        <v>96</v>
      </c>
      <c r="D50" s="16" t="s">
        <v>103</v>
      </c>
      <c r="E50" s="17">
        <v>47919.99</v>
      </c>
      <c r="F50" s="18">
        <v>44408</v>
      </c>
    </row>
    <row r="51" spans="1:6" ht="20.100000000000001" customHeight="1" x14ac:dyDescent="0.25">
      <c r="A51" s="42">
        <v>44400</v>
      </c>
      <c r="B51" s="14" t="s">
        <v>104</v>
      </c>
      <c r="C51" s="15" t="s">
        <v>96</v>
      </c>
      <c r="D51" s="16" t="s">
        <v>105</v>
      </c>
      <c r="E51" s="17">
        <v>29205</v>
      </c>
      <c r="F51" s="18">
        <v>44408</v>
      </c>
    </row>
    <row r="52" spans="1:6" ht="20.100000000000001" customHeight="1" x14ac:dyDescent="0.25">
      <c r="A52" s="57">
        <v>44403</v>
      </c>
      <c r="B52" s="32" t="s">
        <v>106</v>
      </c>
      <c r="C52" s="40" t="s">
        <v>107</v>
      </c>
      <c r="D52" s="40" t="s">
        <v>108</v>
      </c>
      <c r="E52" s="41">
        <v>10350</v>
      </c>
      <c r="F52" s="31">
        <v>44408</v>
      </c>
    </row>
    <row r="53" spans="1:6" ht="20.100000000000001" customHeight="1" x14ac:dyDescent="0.25">
      <c r="A53" s="57">
        <v>44405</v>
      </c>
      <c r="B53" s="32">
        <v>10102345</v>
      </c>
      <c r="C53" s="15" t="s">
        <v>109</v>
      </c>
      <c r="D53" s="40" t="s">
        <v>110</v>
      </c>
      <c r="E53" s="41">
        <v>120000</v>
      </c>
      <c r="F53" s="31">
        <v>44408</v>
      </c>
    </row>
    <row r="54" spans="1:6" ht="20.100000000000001" customHeight="1" x14ac:dyDescent="0.25">
      <c r="A54" s="57">
        <v>44405</v>
      </c>
      <c r="B54" s="32">
        <v>10102346</v>
      </c>
      <c r="C54" s="15" t="s">
        <v>109</v>
      </c>
      <c r="D54" s="40" t="s">
        <v>110</v>
      </c>
      <c r="E54" s="41">
        <v>120000</v>
      </c>
      <c r="F54" s="31">
        <v>44408</v>
      </c>
    </row>
    <row r="55" spans="1:6" ht="20.100000000000001" customHeight="1" x14ac:dyDescent="0.25">
      <c r="A55" s="42">
        <v>44406</v>
      </c>
      <c r="B55" s="14" t="s">
        <v>95</v>
      </c>
      <c r="C55" s="15" t="s">
        <v>111</v>
      </c>
      <c r="D55" s="16" t="s">
        <v>112</v>
      </c>
      <c r="E55" s="17">
        <v>129800</v>
      </c>
      <c r="F55" s="18">
        <v>44408</v>
      </c>
    </row>
    <row r="56" spans="1:6" ht="20.100000000000001" customHeight="1" x14ac:dyDescent="0.25">
      <c r="A56" s="42">
        <v>44406</v>
      </c>
      <c r="B56" s="14" t="s">
        <v>98</v>
      </c>
      <c r="C56" s="15" t="s">
        <v>111</v>
      </c>
      <c r="D56" s="16" t="s">
        <v>113</v>
      </c>
      <c r="E56" s="17">
        <v>42480</v>
      </c>
      <c r="F56" s="31">
        <v>44408</v>
      </c>
    </row>
    <row r="59" spans="1:6" x14ac:dyDescent="0.25">
      <c r="A59" s="58"/>
      <c r="B59" s="40"/>
      <c r="C59" s="40"/>
      <c r="D59" s="59" t="s">
        <v>114</v>
      </c>
      <c r="E59" s="47">
        <f>SUM(E44:E56)</f>
        <v>999551.81</v>
      </c>
      <c r="F59" s="60"/>
    </row>
    <row r="60" spans="1:6" x14ac:dyDescent="0.25">
      <c r="A60" s="58"/>
      <c r="B60" s="40"/>
      <c r="C60" s="40"/>
      <c r="D60" s="61" t="s">
        <v>115</v>
      </c>
      <c r="E60" s="62">
        <v>3231749.31</v>
      </c>
      <c r="F60" s="63"/>
    </row>
    <row r="61" spans="1:6" x14ac:dyDescent="0.25">
      <c r="A61" s="64"/>
      <c r="F61" s="65"/>
    </row>
    <row r="63" spans="1:6" x14ac:dyDescent="0.25">
      <c r="D63" s="66"/>
    </row>
    <row r="65" spans="1:26" x14ac:dyDescent="0.25">
      <c r="A65" s="67"/>
      <c r="B65" s="67"/>
      <c r="D65" s="66"/>
      <c r="E65" s="67"/>
      <c r="F65" s="67"/>
    </row>
    <row r="66" spans="1:26" s="72" customFormat="1" ht="18.75" customHeight="1" x14ac:dyDescent="0.25">
      <c r="A66" s="68" t="s">
        <v>116</v>
      </c>
      <c r="B66" s="68"/>
      <c r="C66" s="69"/>
      <c r="D66" s="70"/>
      <c r="E66" s="32" t="s">
        <v>117</v>
      </c>
      <c r="F66" s="69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s="72" customFormat="1" ht="18.75" customHeight="1" x14ac:dyDescent="0.25">
      <c r="A67" s="68" t="s">
        <v>118</v>
      </c>
      <c r="B67" s="68"/>
      <c r="C67" s="41"/>
      <c r="D67" s="41"/>
      <c r="E67" s="32" t="s">
        <v>119</v>
      </c>
      <c r="F67" s="32"/>
      <c r="G67" s="73"/>
      <c r="H67" s="73"/>
      <c r="I67" s="74"/>
      <c r="J67" s="74"/>
      <c r="K67" s="74"/>
      <c r="L67" s="74"/>
      <c r="M67"/>
      <c r="N67"/>
      <c r="O67"/>
      <c r="P67"/>
      <c r="Q67"/>
      <c r="R67"/>
      <c r="S67"/>
      <c r="T67"/>
      <c r="U67"/>
      <c r="V67"/>
      <c r="W67"/>
      <c r="X67" s="71"/>
      <c r="Y67" s="71"/>
      <c r="Z67" s="71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lucia cespedes</cp:lastModifiedBy>
  <dcterms:created xsi:type="dcterms:W3CDTF">2021-10-08T18:32:02Z</dcterms:created>
  <dcterms:modified xsi:type="dcterms:W3CDTF">2021-10-08T18:26:46Z</dcterms:modified>
</cp:coreProperties>
</file>